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ok und Dittgen GbR\Desktop\"/>
    </mc:Choice>
  </mc:AlternateContent>
  <xr:revisionPtr revIDLastSave="0" documentId="13_ncr:1_{C82BEBE0-06EB-4CA6-BE7E-EF64DF2D0A60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2022" sheetId="1" r:id="rId1"/>
  </sheets>
  <definedNames>
    <definedName name="_xlnm._FilterDatabase" localSheetId="0" hidden="1">'2022'!$C$1:$J$1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11" i="1"/>
  <c r="D8" i="1"/>
  <c r="D9" i="1"/>
  <c r="D10" i="1"/>
  <c r="D7" i="1"/>
  <c r="D12" i="1"/>
  <c r="D13" i="1"/>
  <c r="D14" i="1"/>
  <c r="D15" i="1"/>
  <c r="D16" i="1"/>
  <c r="D17" i="1"/>
  <c r="D18" i="1"/>
  <c r="D19" i="1"/>
  <c r="D20" i="1"/>
  <c r="D25" i="1"/>
  <c r="D21" i="1"/>
  <c r="D22" i="1"/>
  <c r="D23" i="1"/>
  <c r="D26" i="1"/>
  <c r="D24" i="1"/>
  <c r="D27" i="1"/>
  <c r="D28" i="1"/>
  <c r="D29" i="1"/>
  <c r="D30" i="1"/>
  <c r="D2" i="1"/>
  <c r="E17" i="1"/>
  <c r="E16" i="1"/>
  <c r="E4" i="1"/>
  <c r="E9" i="1"/>
  <c r="E25" i="1"/>
  <c r="E26" i="1"/>
  <c r="E27" i="1"/>
  <c r="E30" i="1"/>
  <c r="E21" i="1"/>
  <c r="E11" i="1"/>
  <c r="E2" i="1"/>
  <c r="E28" i="1"/>
  <c r="E7" i="1"/>
  <c r="E6" i="1"/>
  <c r="E5" i="1"/>
  <c r="E10" i="1"/>
  <c r="E23" i="1"/>
  <c r="E22" i="1"/>
  <c r="E19" i="1"/>
  <c r="E12" i="1"/>
  <c r="E18" i="1"/>
  <c r="E24" i="1"/>
  <c r="E13" i="1"/>
  <c r="E14" i="1"/>
  <c r="E29" i="1"/>
  <c r="E3" i="1"/>
  <c r="E8" i="1"/>
  <c r="E20" i="1"/>
  <c r="E15" i="1"/>
</calcChain>
</file>

<file path=xl/sharedStrings.xml><?xml version="1.0" encoding="utf-8"?>
<sst xmlns="http://schemas.openxmlformats.org/spreadsheetml/2006/main" count="69" uniqueCount="64">
  <si>
    <t>Vorname</t>
  </si>
  <si>
    <t>Gesamt</t>
  </si>
  <si>
    <t>Spiel 1</t>
  </si>
  <si>
    <t>Spiel 2</t>
  </si>
  <si>
    <t>Spiel 3</t>
  </si>
  <si>
    <t>Spiel 4</t>
  </si>
  <si>
    <t>Spiel 5</t>
  </si>
  <si>
    <t>Schnitt</t>
  </si>
  <si>
    <t>Fernando</t>
  </si>
  <si>
    <t>Dominik</t>
  </si>
  <si>
    <t>Jürgen</t>
  </si>
  <si>
    <t>Nachname</t>
  </si>
  <si>
    <t>Schrader</t>
  </si>
  <si>
    <t>Timo</t>
  </si>
  <si>
    <t>Michalski</t>
  </si>
  <si>
    <t>Arnd</t>
  </si>
  <si>
    <t>Borrell Sánchez</t>
  </si>
  <si>
    <t>Bolik</t>
  </si>
  <si>
    <t>von Braunschweig</t>
  </si>
  <si>
    <t>Sven</t>
  </si>
  <si>
    <t>Niklas</t>
  </si>
  <si>
    <t>Kemper</t>
  </si>
  <si>
    <t>Fabian</t>
  </si>
  <si>
    <t>Neugebauer</t>
  </si>
  <si>
    <t>Tim</t>
  </si>
  <si>
    <t>Platz</t>
  </si>
  <si>
    <t>Markus</t>
  </si>
  <si>
    <t>Denis</t>
  </si>
  <si>
    <t>Robert</t>
  </si>
  <si>
    <t>Becker</t>
  </si>
  <si>
    <t>Nicole</t>
  </si>
  <si>
    <t>Maurice</t>
  </si>
  <si>
    <t>Michael</t>
  </si>
  <si>
    <t>Barbara</t>
  </si>
  <si>
    <t>Jackel</t>
  </si>
  <si>
    <t>Maximilian</t>
  </si>
  <si>
    <t>Tobias</t>
  </si>
  <si>
    <t>Kai</t>
  </si>
  <si>
    <t>junge Puring</t>
  </si>
  <si>
    <t>Hartmut</t>
  </si>
  <si>
    <t>de Groodt</t>
  </si>
  <si>
    <t>Frank</t>
  </si>
  <si>
    <t>Lehmann</t>
  </si>
  <si>
    <t>Delschen</t>
  </si>
  <si>
    <t>Harald</t>
  </si>
  <si>
    <t>Ingo</t>
  </si>
  <si>
    <t>Fenners</t>
  </si>
  <si>
    <t>Jorgo</t>
  </si>
  <si>
    <t>Meßer</t>
  </si>
  <si>
    <t>Christian</t>
  </si>
  <si>
    <t>Düpree</t>
  </si>
  <si>
    <t>Stefan</t>
  </si>
  <si>
    <t>Jovanic</t>
  </si>
  <si>
    <t>Giesen</t>
  </si>
  <si>
    <t>Burczyk</t>
  </si>
  <si>
    <t>Ernst</t>
  </si>
  <si>
    <t>Pellumbi</t>
  </si>
  <si>
    <t>Suchomski</t>
  </si>
  <si>
    <t>Dupré</t>
  </si>
  <si>
    <t>Matthias</t>
  </si>
  <si>
    <t>Richter</t>
  </si>
  <si>
    <t>Symanowski</t>
  </si>
  <si>
    <t>Neumann</t>
  </si>
  <si>
    <t>Handicap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</si>
</sst>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="70" zoomScaleNormal="70" workbookViewId="0">
      <selection activeCell="N15" sqref="N15"/>
    </sheetView>
  </sheetViews>
  <sheetFormatPr baseColWidth="10" defaultColWidth="12" defaultRowHeight="31.5" x14ac:dyDescent="0.5"/>
  <cols>
    <col min="1" max="1" width="11" style="2" bestFit="1" customWidth="1"/>
    <col min="2" max="2" width="36.28515625" style="2" bestFit="1" customWidth="1"/>
    <col min="3" max="3" width="25.7109375" style="2" bestFit="1" customWidth="1"/>
    <col min="4" max="4" width="22.85546875" style="2" bestFit="1" customWidth="1"/>
    <col min="5" max="5" width="21.42578125" style="2" bestFit="1" customWidth="1"/>
    <col min="6" max="10" width="20.28515625" style="2" bestFit="1" customWidth="1"/>
    <col min="11" max="11" width="19.42578125" style="2" bestFit="1" customWidth="1"/>
    <col min="12" max="16384" width="12" style="2"/>
  </cols>
  <sheetData>
    <row r="1" spans="1:11" s="1" customFormat="1" x14ac:dyDescent="0.5">
      <c r="A1" s="6" t="s">
        <v>25</v>
      </c>
      <c r="B1" s="3" t="s">
        <v>11</v>
      </c>
      <c r="C1" s="3" t="s">
        <v>0</v>
      </c>
      <c r="D1" s="3" t="s">
        <v>1</v>
      </c>
      <c r="E1" s="3" t="s">
        <v>7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63</v>
      </c>
    </row>
    <row r="2" spans="1:11" ht="31.5" customHeight="1" x14ac:dyDescent="0.5">
      <c r="A2" s="4">
        <v>1</v>
      </c>
      <c r="B2" s="5" t="s">
        <v>23</v>
      </c>
      <c r="C2" s="5" t="s">
        <v>24</v>
      </c>
      <c r="D2" s="9">
        <f>SUM(F2+G2+H2+I2+J2+K2)</f>
        <v>1329</v>
      </c>
      <c r="E2" s="7">
        <f>SUM(F2:J2)/5</f>
        <v>265.8</v>
      </c>
      <c r="F2" s="7">
        <v>278</v>
      </c>
      <c r="G2" s="7">
        <v>232</v>
      </c>
      <c r="H2" s="7">
        <v>263</v>
      </c>
      <c r="I2" s="7">
        <v>268</v>
      </c>
      <c r="J2" s="7">
        <v>288</v>
      </c>
      <c r="K2" s="4">
        <v>0</v>
      </c>
    </row>
    <row r="3" spans="1:11" ht="31.5" customHeight="1" x14ac:dyDescent="0.5">
      <c r="A3" s="4">
        <v>2</v>
      </c>
      <c r="B3" s="4" t="s">
        <v>51</v>
      </c>
      <c r="C3" s="4" t="s">
        <v>17</v>
      </c>
      <c r="D3" s="9">
        <f>SUM(F3+G3+H3+I3+J3+K3)</f>
        <v>1173</v>
      </c>
      <c r="E3" s="7">
        <f>SUM(F3:J3)/5</f>
        <v>234.6</v>
      </c>
      <c r="F3" s="7">
        <v>210</v>
      </c>
      <c r="G3" s="7">
        <v>278</v>
      </c>
      <c r="H3" s="7">
        <v>207</v>
      </c>
      <c r="I3" s="7">
        <v>244</v>
      </c>
      <c r="J3" s="7">
        <v>234</v>
      </c>
      <c r="K3" s="4">
        <v>0</v>
      </c>
    </row>
    <row r="4" spans="1:11" ht="31.5" customHeight="1" x14ac:dyDescent="0.5">
      <c r="A4" s="4">
        <v>3</v>
      </c>
      <c r="B4" s="5" t="s">
        <v>29</v>
      </c>
      <c r="C4" s="5" t="s">
        <v>28</v>
      </c>
      <c r="D4" s="9">
        <f>SUM(F4+G4+H4+I4+J4+K4)</f>
        <v>1164</v>
      </c>
      <c r="E4" s="7">
        <f>SUM(F4:J4)/5</f>
        <v>232.8</v>
      </c>
      <c r="F4" s="7">
        <v>228</v>
      </c>
      <c r="G4" s="7">
        <v>254</v>
      </c>
      <c r="H4" s="7">
        <v>179</v>
      </c>
      <c r="I4" s="8">
        <v>300</v>
      </c>
      <c r="J4" s="7">
        <v>203</v>
      </c>
      <c r="K4" s="4">
        <v>0</v>
      </c>
    </row>
    <row r="5" spans="1:11" ht="31.5" customHeight="1" x14ac:dyDescent="0.5">
      <c r="A5" s="4">
        <v>4</v>
      </c>
      <c r="B5" s="5" t="s">
        <v>21</v>
      </c>
      <c r="C5" s="5" t="s">
        <v>36</v>
      </c>
      <c r="D5" s="9">
        <f>SUM(F5+G5+H5+I5+J5+K5)</f>
        <v>1155</v>
      </c>
      <c r="E5" s="7">
        <f>SUM(F5:J5)/5</f>
        <v>231</v>
      </c>
      <c r="F5" s="7">
        <v>240</v>
      </c>
      <c r="G5" s="7">
        <v>157</v>
      </c>
      <c r="H5" s="8">
        <v>300</v>
      </c>
      <c r="I5" s="7">
        <v>222</v>
      </c>
      <c r="J5" s="7">
        <v>236</v>
      </c>
      <c r="K5" s="4">
        <v>0</v>
      </c>
    </row>
    <row r="6" spans="1:11" ht="31.5" customHeight="1" x14ac:dyDescent="0.5">
      <c r="A6" s="4">
        <v>5</v>
      </c>
      <c r="B6" s="5" t="s">
        <v>21</v>
      </c>
      <c r="C6" s="5" t="s">
        <v>22</v>
      </c>
      <c r="D6" s="9">
        <f>SUM(F6+G6+H6+I6+J6+K6)</f>
        <v>1141</v>
      </c>
      <c r="E6" s="7">
        <f>SUM(F6:J6)/5</f>
        <v>228.2</v>
      </c>
      <c r="F6" s="7">
        <v>258</v>
      </c>
      <c r="G6" s="7">
        <v>200</v>
      </c>
      <c r="H6" s="7">
        <v>243</v>
      </c>
      <c r="I6" s="7">
        <v>248</v>
      </c>
      <c r="J6" s="7">
        <v>192</v>
      </c>
      <c r="K6" s="4">
        <v>0</v>
      </c>
    </row>
    <row r="7" spans="1:11" ht="31.5" customHeight="1" x14ac:dyDescent="0.5">
      <c r="A7" s="4">
        <v>6</v>
      </c>
      <c r="B7" s="5" t="s">
        <v>16</v>
      </c>
      <c r="C7" s="5" t="s">
        <v>9</v>
      </c>
      <c r="D7" s="9">
        <f>SUM(F7+G7+H7+I7+J7+K7)</f>
        <v>1080</v>
      </c>
      <c r="E7" s="7">
        <f>SUM(F7:J7)/5</f>
        <v>206</v>
      </c>
      <c r="F7" s="7">
        <v>141</v>
      </c>
      <c r="G7" s="7">
        <v>200</v>
      </c>
      <c r="H7" s="7">
        <v>230</v>
      </c>
      <c r="I7" s="7">
        <v>232</v>
      </c>
      <c r="J7" s="7">
        <v>227</v>
      </c>
      <c r="K7" s="4">
        <v>50</v>
      </c>
    </row>
    <row r="8" spans="1:11" ht="31.5" customHeight="1" x14ac:dyDescent="0.5">
      <c r="A8" s="4">
        <v>7</v>
      </c>
      <c r="B8" s="4" t="s">
        <v>62</v>
      </c>
      <c r="C8" s="4" t="s">
        <v>10</v>
      </c>
      <c r="D8" s="9">
        <f>SUM(F8+G8+H8+I8+J8+K8)</f>
        <v>1063</v>
      </c>
      <c r="E8" s="7">
        <f>SUM(F8:J8)/5</f>
        <v>212.6</v>
      </c>
      <c r="F8" s="7">
        <v>211</v>
      </c>
      <c r="G8" s="7">
        <v>191</v>
      </c>
      <c r="H8" s="7">
        <v>212</v>
      </c>
      <c r="I8" s="7">
        <v>237</v>
      </c>
      <c r="J8" s="7">
        <v>212</v>
      </c>
      <c r="K8" s="4">
        <v>0</v>
      </c>
    </row>
    <row r="9" spans="1:11" ht="31.5" customHeight="1" x14ac:dyDescent="0.5">
      <c r="A9" s="4">
        <v>8</v>
      </c>
      <c r="B9" s="5" t="s">
        <v>14</v>
      </c>
      <c r="C9" s="5" t="s">
        <v>15</v>
      </c>
      <c r="D9" s="9">
        <f>SUM(F9+G9+H9+I9+J9+K9)</f>
        <v>1053</v>
      </c>
      <c r="E9" s="7">
        <f>SUM(F9:J9)/5</f>
        <v>210.6</v>
      </c>
      <c r="F9" s="7">
        <v>220</v>
      </c>
      <c r="G9" s="7">
        <v>170</v>
      </c>
      <c r="H9" s="7">
        <v>188</v>
      </c>
      <c r="I9" s="7">
        <v>252</v>
      </c>
      <c r="J9" s="7">
        <v>223</v>
      </c>
      <c r="K9" s="4">
        <v>0</v>
      </c>
    </row>
    <row r="10" spans="1:11" ht="31.5" customHeight="1" x14ac:dyDescent="0.5">
      <c r="A10" s="4">
        <v>9</v>
      </c>
      <c r="B10" s="5" t="s">
        <v>38</v>
      </c>
      <c r="C10" s="5" t="s">
        <v>37</v>
      </c>
      <c r="D10" s="9">
        <f>SUM(F10+G10+H10+I10+J10+K10)</f>
        <v>1036</v>
      </c>
      <c r="E10" s="7">
        <f>SUM(F10:J10)/5</f>
        <v>207.2</v>
      </c>
      <c r="F10" s="7">
        <v>236</v>
      </c>
      <c r="G10" s="7">
        <v>161</v>
      </c>
      <c r="H10" s="7">
        <v>183</v>
      </c>
      <c r="I10" s="7">
        <v>247</v>
      </c>
      <c r="J10" s="7">
        <v>209</v>
      </c>
      <c r="K10" s="4">
        <v>0</v>
      </c>
    </row>
    <row r="11" spans="1:11" ht="31.5" customHeight="1" x14ac:dyDescent="0.5">
      <c r="A11" s="4">
        <v>10</v>
      </c>
      <c r="B11" s="5" t="s">
        <v>34</v>
      </c>
      <c r="C11" s="5" t="s">
        <v>33</v>
      </c>
      <c r="D11" s="9">
        <f>SUM(F11+G11+H11+I11+J11+K11)</f>
        <v>1029</v>
      </c>
      <c r="E11" s="7">
        <f>SUM(F11:J11)/5</f>
        <v>205.8</v>
      </c>
      <c r="F11" s="7">
        <v>208</v>
      </c>
      <c r="G11" s="7">
        <v>178</v>
      </c>
      <c r="H11" s="7">
        <v>232</v>
      </c>
      <c r="I11" s="7">
        <v>197</v>
      </c>
      <c r="J11" s="7">
        <v>214</v>
      </c>
      <c r="K11" s="4">
        <v>0</v>
      </c>
    </row>
    <row r="12" spans="1:11" ht="31.5" customHeight="1" x14ac:dyDescent="0.5">
      <c r="A12" s="4">
        <v>11</v>
      </c>
      <c r="B12" s="4" t="s">
        <v>43</v>
      </c>
      <c r="C12" s="4" t="s">
        <v>44</v>
      </c>
      <c r="D12" s="9">
        <f>SUM(F12+G12+H12+I12+J12+K12)</f>
        <v>1028</v>
      </c>
      <c r="E12" s="7">
        <f>SUM(F12:J12)/5</f>
        <v>205.6</v>
      </c>
      <c r="F12" s="7">
        <v>247</v>
      </c>
      <c r="G12" s="7">
        <v>152</v>
      </c>
      <c r="H12" s="7">
        <v>266</v>
      </c>
      <c r="I12" s="7">
        <v>149</v>
      </c>
      <c r="J12" s="7">
        <v>214</v>
      </c>
      <c r="K12" s="4">
        <v>0</v>
      </c>
    </row>
    <row r="13" spans="1:11" ht="31.5" customHeight="1" x14ac:dyDescent="0.5">
      <c r="A13" s="4">
        <v>12</v>
      </c>
      <c r="B13" s="4" t="s">
        <v>60</v>
      </c>
      <c r="C13" s="4" t="s">
        <v>59</v>
      </c>
      <c r="D13" s="9">
        <f>SUM(F13+G13+H13+I13+J13+K13)</f>
        <v>1026</v>
      </c>
      <c r="E13" s="7">
        <f>SUM(F13:J13)/5</f>
        <v>205.2</v>
      </c>
      <c r="F13" s="7">
        <v>236</v>
      </c>
      <c r="G13" s="7">
        <v>242</v>
      </c>
      <c r="H13" s="7">
        <v>246</v>
      </c>
      <c r="I13" s="7">
        <v>176</v>
      </c>
      <c r="J13" s="7">
        <v>126</v>
      </c>
      <c r="K13" s="4">
        <v>0</v>
      </c>
    </row>
    <row r="14" spans="1:11" ht="31.5" customHeight="1" x14ac:dyDescent="0.5">
      <c r="A14" s="4">
        <v>13</v>
      </c>
      <c r="B14" s="4" t="s">
        <v>48</v>
      </c>
      <c r="C14" s="4" t="s">
        <v>20</v>
      </c>
      <c r="D14" s="9">
        <f>SUM(F14+G14+H14+I14+J14+K14)</f>
        <v>986</v>
      </c>
      <c r="E14" s="7">
        <f>SUM(F14:J14)/5</f>
        <v>197.2</v>
      </c>
      <c r="F14" s="7">
        <v>214</v>
      </c>
      <c r="G14" s="7">
        <v>157</v>
      </c>
      <c r="H14" s="7">
        <v>207</v>
      </c>
      <c r="I14" s="7">
        <v>195</v>
      </c>
      <c r="J14" s="7">
        <v>213</v>
      </c>
      <c r="K14" s="4">
        <v>0</v>
      </c>
    </row>
    <row r="15" spans="1:11" ht="31.5" customHeight="1" x14ac:dyDescent="0.5">
      <c r="A15" s="4">
        <v>14</v>
      </c>
      <c r="B15" s="5" t="s">
        <v>16</v>
      </c>
      <c r="C15" s="5" t="s">
        <v>8</v>
      </c>
      <c r="D15" s="9">
        <f>SUM(F15+G15+H15+I15+J15+K15)</f>
        <v>972</v>
      </c>
      <c r="E15" s="7">
        <f>SUM(F15:J15)/5</f>
        <v>194.4</v>
      </c>
      <c r="F15" s="7">
        <v>175</v>
      </c>
      <c r="G15" s="7">
        <v>201</v>
      </c>
      <c r="H15" s="7">
        <v>230</v>
      </c>
      <c r="I15" s="7">
        <v>198</v>
      </c>
      <c r="J15" s="7">
        <v>168</v>
      </c>
      <c r="K15" s="4">
        <v>0</v>
      </c>
    </row>
    <row r="16" spans="1:11" ht="31.5" customHeight="1" x14ac:dyDescent="0.5">
      <c r="A16" s="4">
        <v>15</v>
      </c>
      <c r="B16" s="5" t="s">
        <v>54</v>
      </c>
      <c r="C16" s="5" t="s">
        <v>26</v>
      </c>
      <c r="D16" s="9">
        <f>SUM(F16+G16+H16+I16+J16+K16)</f>
        <v>951</v>
      </c>
      <c r="E16" s="7">
        <f>SUM(F16:J16)/5</f>
        <v>190.2</v>
      </c>
      <c r="F16" s="7">
        <v>160</v>
      </c>
      <c r="G16" s="7">
        <v>199</v>
      </c>
      <c r="H16" s="7">
        <v>204</v>
      </c>
      <c r="I16" s="7">
        <v>155</v>
      </c>
      <c r="J16" s="7">
        <v>233</v>
      </c>
      <c r="K16" s="4">
        <v>0</v>
      </c>
    </row>
    <row r="17" spans="1:11" ht="31.5" customHeight="1" x14ac:dyDescent="0.5">
      <c r="A17" s="4">
        <v>16</v>
      </c>
      <c r="B17" s="5" t="s">
        <v>53</v>
      </c>
      <c r="C17" s="5" t="s">
        <v>27</v>
      </c>
      <c r="D17" s="9">
        <f>SUM(F17+G17+H17+I17+J17+K17)</f>
        <v>948</v>
      </c>
      <c r="E17" s="7">
        <f>SUM(F17:J17)/5</f>
        <v>189.6</v>
      </c>
      <c r="F17" s="7">
        <v>140</v>
      </c>
      <c r="G17" s="7">
        <v>278</v>
      </c>
      <c r="H17" s="7">
        <v>182</v>
      </c>
      <c r="I17" s="7">
        <v>186</v>
      </c>
      <c r="J17" s="7">
        <v>162</v>
      </c>
      <c r="K17" s="4">
        <v>0</v>
      </c>
    </row>
    <row r="18" spans="1:11" ht="31.5" customHeight="1" x14ac:dyDescent="0.5">
      <c r="A18" s="4">
        <v>17</v>
      </c>
      <c r="B18" s="4" t="s">
        <v>46</v>
      </c>
      <c r="C18" s="4" t="s">
        <v>45</v>
      </c>
      <c r="D18" s="9">
        <f>SUM(F18+G18+H18+I18+J18+K18)</f>
        <v>945</v>
      </c>
      <c r="E18" s="7">
        <f>SUM(F18:J18)/5</f>
        <v>189</v>
      </c>
      <c r="F18" s="7">
        <v>166</v>
      </c>
      <c r="G18" s="7">
        <v>156</v>
      </c>
      <c r="H18" s="7">
        <v>240</v>
      </c>
      <c r="I18" s="7">
        <v>194</v>
      </c>
      <c r="J18" s="7">
        <v>189</v>
      </c>
      <c r="K18" s="4">
        <v>0</v>
      </c>
    </row>
    <row r="19" spans="1:11" ht="31.5" customHeight="1" x14ac:dyDescent="0.5">
      <c r="A19" s="4">
        <v>18</v>
      </c>
      <c r="B19" s="4" t="s">
        <v>42</v>
      </c>
      <c r="C19" s="4" t="s">
        <v>10</v>
      </c>
      <c r="D19" s="9">
        <f>SUM(F19+G19+H19+I19+J19+K19)</f>
        <v>915</v>
      </c>
      <c r="E19" s="7">
        <f>SUM(F19:J19)/5</f>
        <v>183</v>
      </c>
      <c r="F19" s="7">
        <v>163</v>
      </c>
      <c r="G19" s="7">
        <v>244</v>
      </c>
      <c r="H19" s="7">
        <v>135</v>
      </c>
      <c r="I19" s="7">
        <v>181</v>
      </c>
      <c r="J19" s="7">
        <v>192</v>
      </c>
      <c r="K19" s="4">
        <v>0</v>
      </c>
    </row>
    <row r="20" spans="1:11" ht="31.5" customHeight="1" x14ac:dyDescent="0.5">
      <c r="A20" s="4">
        <v>19</v>
      </c>
      <c r="B20" s="4" t="s">
        <v>52</v>
      </c>
      <c r="C20" s="4" t="s">
        <v>51</v>
      </c>
      <c r="D20" s="9">
        <f>SUM(F20+G20+H20+I20+J20+K20)</f>
        <v>912</v>
      </c>
      <c r="E20" s="7">
        <f>SUM(F20:J20)/5</f>
        <v>182.4</v>
      </c>
      <c r="F20" s="7">
        <v>180</v>
      </c>
      <c r="G20" s="7">
        <v>162</v>
      </c>
      <c r="H20" s="7">
        <v>177</v>
      </c>
      <c r="I20" s="7">
        <v>202</v>
      </c>
      <c r="J20" s="7">
        <v>191</v>
      </c>
      <c r="K20" s="4">
        <v>0</v>
      </c>
    </row>
    <row r="21" spans="1:11" ht="31.5" customHeight="1" x14ac:dyDescent="0.5">
      <c r="A21" s="4">
        <v>20</v>
      </c>
      <c r="B21" s="5" t="s">
        <v>18</v>
      </c>
      <c r="C21" s="5" t="s">
        <v>19</v>
      </c>
      <c r="D21" s="9">
        <f>SUM(F21+G21+H21+I21+J21+K21)</f>
        <v>949</v>
      </c>
      <c r="E21" s="7">
        <f>SUM(F21:J21)/5</f>
        <v>179.8</v>
      </c>
      <c r="F21" s="7">
        <v>149</v>
      </c>
      <c r="G21" s="7">
        <v>205</v>
      </c>
      <c r="H21" s="7">
        <v>206</v>
      </c>
      <c r="I21" s="7">
        <v>207</v>
      </c>
      <c r="J21" s="7">
        <v>132</v>
      </c>
      <c r="K21" s="4">
        <v>50</v>
      </c>
    </row>
    <row r="22" spans="1:11" ht="31.5" customHeight="1" x14ac:dyDescent="0.5">
      <c r="A22" s="4">
        <v>21</v>
      </c>
      <c r="B22" s="5" t="s">
        <v>57</v>
      </c>
      <c r="C22" s="5" t="s">
        <v>41</v>
      </c>
      <c r="D22" s="9">
        <f>SUM(F22+G22+H22+I22+J22+K22)</f>
        <v>892</v>
      </c>
      <c r="E22" s="7">
        <f>SUM(F22:J22)/5</f>
        <v>178.4</v>
      </c>
      <c r="F22" s="7">
        <v>181</v>
      </c>
      <c r="G22" s="7">
        <v>142</v>
      </c>
      <c r="H22" s="7">
        <v>205</v>
      </c>
      <c r="I22" s="7">
        <v>167</v>
      </c>
      <c r="J22" s="7">
        <v>197</v>
      </c>
      <c r="K22" s="4">
        <v>0</v>
      </c>
    </row>
    <row r="23" spans="1:11" ht="31.5" customHeight="1" x14ac:dyDescent="0.5">
      <c r="A23" s="4">
        <v>22</v>
      </c>
      <c r="B23" s="5" t="s">
        <v>40</v>
      </c>
      <c r="C23" s="5" t="s">
        <v>39</v>
      </c>
      <c r="D23" s="9">
        <f>SUM(F23+G23+H23+I23+J23+K23)</f>
        <v>883</v>
      </c>
      <c r="E23" s="7">
        <f>SUM(F23:J23)/5</f>
        <v>176.6</v>
      </c>
      <c r="F23" s="7">
        <v>199</v>
      </c>
      <c r="G23" s="7">
        <v>203</v>
      </c>
      <c r="H23" s="7">
        <v>162</v>
      </c>
      <c r="I23" s="7">
        <v>142</v>
      </c>
      <c r="J23" s="7">
        <v>177</v>
      </c>
      <c r="K23" s="4">
        <v>0</v>
      </c>
    </row>
    <row r="24" spans="1:11" ht="31.5" customHeight="1" x14ac:dyDescent="0.5">
      <c r="A24" s="4">
        <v>23</v>
      </c>
      <c r="B24" s="4" t="s">
        <v>56</v>
      </c>
      <c r="C24" s="4" t="s">
        <v>47</v>
      </c>
      <c r="D24" s="9">
        <f>SUM(F24+G24+H24+I24+J24+K24)</f>
        <v>825</v>
      </c>
      <c r="E24" s="7">
        <f>SUM(F24:J24)/5</f>
        <v>165</v>
      </c>
      <c r="F24" s="7">
        <v>122</v>
      </c>
      <c r="G24" s="7">
        <v>125</v>
      </c>
      <c r="H24" s="7">
        <v>199</v>
      </c>
      <c r="I24" s="7">
        <v>200</v>
      </c>
      <c r="J24" s="7">
        <v>179</v>
      </c>
      <c r="K24" s="4">
        <v>0</v>
      </c>
    </row>
    <row r="25" spans="1:11" ht="31.5" customHeight="1" x14ac:dyDescent="0.5">
      <c r="A25" s="4">
        <v>24</v>
      </c>
      <c r="B25" s="5" t="s">
        <v>12</v>
      </c>
      <c r="C25" s="5" t="s">
        <v>30</v>
      </c>
      <c r="D25" s="9">
        <f>SUM(F25+G25+H25+I25+J25+K25)</f>
        <v>860</v>
      </c>
      <c r="E25" s="7">
        <f>SUM(F25:J25)/5</f>
        <v>172</v>
      </c>
      <c r="F25" s="7">
        <v>191</v>
      </c>
      <c r="G25" s="7">
        <v>162</v>
      </c>
      <c r="H25" s="7">
        <v>158</v>
      </c>
      <c r="I25" s="7">
        <v>182</v>
      </c>
      <c r="J25" s="7">
        <v>167</v>
      </c>
      <c r="K25" s="4">
        <v>0</v>
      </c>
    </row>
    <row r="26" spans="1:11" ht="31.5" customHeight="1" x14ac:dyDescent="0.5">
      <c r="A26" s="4">
        <v>25</v>
      </c>
      <c r="B26" s="5" t="s">
        <v>12</v>
      </c>
      <c r="C26" s="5" t="s">
        <v>13</v>
      </c>
      <c r="D26" s="9">
        <f>SUM(F26+G26+H26+I26+J26+K26)</f>
        <v>857</v>
      </c>
      <c r="E26" s="7">
        <f>SUM(F26:J26)/5</f>
        <v>171.4</v>
      </c>
      <c r="F26" s="7">
        <v>167</v>
      </c>
      <c r="G26" s="7">
        <v>124</v>
      </c>
      <c r="H26" s="7">
        <v>202</v>
      </c>
      <c r="I26" s="7">
        <v>176</v>
      </c>
      <c r="J26" s="7">
        <v>188</v>
      </c>
      <c r="K26" s="4">
        <v>0</v>
      </c>
    </row>
    <row r="27" spans="1:11" ht="31.5" customHeight="1" x14ac:dyDescent="0.5">
      <c r="A27" s="4">
        <v>26</v>
      </c>
      <c r="B27" s="5" t="s">
        <v>50</v>
      </c>
      <c r="C27" s="5" t="s">
        <v>31</v>
      </c>
      <c r="D27" s="9">
        <f>SUM(F27+G27+H27+I27+J27+K27)</f>
        <v>798</v>
      </c>
      <c r="E27" s="7">
        <f>SUM(F27:J27)/5</f>
        <v>159.6</v>
      </c>
      <c r="F27" s="7">
        <v>174</v>
      </c>
      <c r="G27" s="7">
        <v>140</v>
      </c>
      <c r="H27" s="7">
        <v>131</v>
      </c>
      <c r="I27" s="7">
        <v>125</v>
      </c>
      <c r="J27" s="7">
        <v>228</v>
      </c>
      <c r="K27" s="4">
        <v>0</v>
      </c>
    </row>
    <row r="28" spans="1:11" ht="31.5" customHeight="1" x14ac:dyDescent="0.5">
      <c r="A28" s="4">
        <v>27</v>
      </c>
      <c r="B28" s="5" t="s">
        <v>61</v>
      </c>
      <c r="C28" s="5" t="s">
        <v>35</v>
      </c>
      <c r="D28" s="9">
        <f>SUM(F28+G28+H28+I28+J28+K28)</f>
        <v>772</v>
      </c>
      <c r="E28" s="7">
        <f>SUM(F28:J28)/5</f>
        <v>154.4</v>
      </c>
      <c r="F28" s="7">
        <v>134</v>
      </c>
      <c r="G28" s="7">
        <v>110</v>
      </c>
      <c r="H28" s="7">
        <v>180</v>
      </c>
      <c r="I28" s="7">
        <v>174</v>
      </c>
      <c r="J28" s="7">
        <v>174</v>
      </c>
      <c r="K28" s="4">
        <v>0</v>
      </c>
    </row>
    <row r="29" spans="1:11" ht="31.5" customHeight="1" x14ac:dyDescent="0.5">
      <c r="A29" s="4">
        <v>28</v>
      </c>
      <c r="B29" s="4" t="s">
        <v>58</v>
      </c>
      <c r="C29" s="4" t="s">
        <v>49</v>
      </c>
      <c r="D29" s="9">
        <f>SUM(F29+G29+H29+I29+J29+K29)</f>
        <v>736</v>
      </c>
      <c r="E29" s="7">
        <f>SUM(F29:J29)/5</f>
        <v>147.19999999999999</v>
      </c>
      <c r="F29" s="7">
        <v>148</v>
      </c>
      <c r="G29" s="7">
        <v>201</v>
      </c>
      <c r="H29" s="7">
        <v>116</v>
      </c>
      <c r="I29" s="7">
        <v>123</v>
      </c>
      <c r="J29" s="7">
        <v>148</v>
      </c>
      <c r="K29" s="4">
        <v>0</v>
      </c>
    </row>
    <row r="30" spans="1:11" ht="31.5" customHeight="1" x14ac:dyDescent="0.5">
      <c r="A30" s="4">
        <v>29</v>
      </c>
      <c r="B30" s="5" t="s">
        <v>55</v>
      </c>
      <c r="C30" s="5" t="s">
        <v>32</v>
      </c>
      <c r="D30" s="9">
        <f>SUM(F30+G30+H30+I30+J30+K30)</f>
        <v>605</v>
      </c>
      <c r="E30" s="7">
        <f>SUM(F30:J30)/5</f>
        <v>121</v>
      </c>
      <c r="F30" s="7">
        <v>73</v>
      </c>
      <c r="G30" s="7">
        <v>123</v>
      </c>
      <c r="H30" s="7">
        <v>147</v>
      </c>
      <c r="I30" s="7">
        <v>150</v>
      </c>
      <c r="J30" s="7">
        <v>112</v>
      </c>
      <c r="K30" s="4">
        <v>0</v>
      </c>
    </row>
  </sheetData>
  <autoFilter ref="B1:J1" xr:uid="{00000000-0009-0000-0000-000000000000}">
    <sortState xmlns:xlrd2="http://schemas.microsoft.com/office/spreadsheetml/2017/richdata2" ref="B2:J30">
      <sortCondition descending="1" ref="D1"/>
    </sortState>
  </autoFilter>
  <sortState xmlns:xlrd2="http://schemas.microsoft.com/office/spreadsheetml/2017/richdata2" ref="A2:J30">
    <sortCondition descending="1" ref="D2:D30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Book und Dittgen GbR</dc:creator>
  <cp:lastModifiedBy>Markus Dittgen</cp:lastModifiedBy>
  <dcterms:created xsi:type="dcterms:W3CDTF">2020-11-01T17:05:14Z</dcterms:created>
  <dcterms:modified xsi:type="dcterms:W3CDTF">2026-01-05T16:26:04Z</dcterms:modified>
</cp:coreProperties>
</file>